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80" yWindow="120" windowWidth="13230" windowHeight="16005"/>
  </bookViews>
  <sheets>
    <sheet name="Tabelle1" sheetId="1" r:id="rId1"/>
  </sheets>
  <definedNames>
    <definedName name="_xlnm.Print_Area" localSheetId="0">Tabelle1!$A$1:$H$99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C12" i="1"/>
  <c r="A25" i="1" l="1"/>
  <c r="C25" i="1"/>
  <c r="A26" i="1"/>
  <c r="C26" i="1"/>
  <c r="C18" i="1" l="1"/>
  <c r="A18" i="1"/>
  <c r="A10" i="1" l="1"/>
  <c r="C10" i="1"/>
  <c r="C28" i="1"/>
  <c r="C29" i="1"/>
  <c r="C34" i="1" l="1"/>
  <c r="A34" i="1"/>
  <c r="C48" i="1"/>
  <c r="A48" i="1"/>
  <c r="C30" i="1"/>
  <c r="A30" i="1"/>
  <c r="A29" i="1"/>
  <c r="A28" i="1"/>
  <c r="A32" i="1"/>
  <c r="A31" i="1"/>
  <c r="C32" i="1"/>
  <c r="C31" i="1"/>
  <c r="A20" i="1"/>
  <c r="A19" i="1"/>
  <c r="C19" i="1"/>
  <c r="A17" i="1"/>
  <c r="C17" i="1"/>
  <c r="A11" i="1" l="1"/>
  <c r="C11" i="1"/>
  <c r="C92" i="1" l="1"/>
  <c r="C90" i="1"/>
  <c r="C88" i="1"/>
  <c r="A92" i="1"/>
  <c r="A90" i="1"/>
  <c r="A88" i="1"/>
  <c r="A82" i="1"/>
  <c r="C82" i="1"/>
  <c r="A93" i="1"/>
  <c r="C93" i="1"/>
  <c r="C6" i="1" l="1"/>
  <c r="A35" i="1" l="1"/>
  <c r="C35" i="1"/>
  <c r="A41" i="1" l="1"/>
  <c r="C41" i="1"/>
  <c r="A16" i="1"/>
  <c r="C16" i="1"/>
  <c r="A94" i="1" l="1"/>
  <c r="C94" i="1"/>
  <c r="A85" i="1"/>
  <c r="C85" i="1"/>
  <c r="A86" i="1"/>
  <c r="C86" i="1"/>
  <c r="A83" i="1"/>
  <c r="C83" i="1"/>
  <c r="A84" i="1"/>
  <c r="C84" i="1"/>
  <c r="A87" i="1"/>
  <c r="C87" i="1"/>
  <c r="A89" i="1"/>
  <c r="C89" i="1"/>
  <c r="A91" i="1"/>
  <c r="C91" i="1"/>
  <c r="A33" i="1" l="1"/>
  <c r="C33" i="1"/>
  <c r="A79" i="1" l="1"/>
  <c r="C79" i="1"/>
  <c r="A80" i="1"/>
  <c r="C80" i="1"/>
  <c r="A81" i="1"/>
  <c r="C81" i="1"/>
  <c r="C78" i="1"/>
  <c r="A78" i="1"/>
  <c r="A22" i="1" l="1"/>
  <c r="C22" i="1"/>
  <c r="A37" i="1"/>
  <c r="C37" i="1"/>
  <c r="A21" i="1"/>
  <c r="C21" i="1"/>
  <c r="C42" i="1" l="1"/>
  <c r="A42" i="1"/>
  <c r="C39" i="1"/>
  <c r="A39" i="1"/>
  <c r="C38" i="1"/>
  <c r="A38" i="1"/>
  <c r="C13" i="1"/>
  <c r="A13" i="1"/>
  <c r="C7" i="1"/>
  <c r="A7" i="1"/>
  <c r="A6" i="1"/>
  <c r="C27" i="1"/>
  <c r="A27" i="1"/>
  <c r="C15" i="1"/>
  <c r="A15" i="1"/>
  <c r="C40" i="1"/>
  <c r="A40" i="1"/>
  <c r="C14" i="1"/>
  <c r="A14" i="1"/>
  <c r="C44" i="1"/>
  <c r="A44" i="1"/>
  <c r="C23" i="1"/>
  <c r="A23" i="1"/>
  <c r="C43" i="1"/>
  <c r="A43" i="1"/>
  <c r="C36" i="1"/>
  <c r="A36" i="1"/>
  <c r="C8" i="1"/>
  <c r="A8" i="1"/>
  <c r="C9" i="1"/>
  <c r="A9" i="1"/>
  <c r="A24" i="1" l="1"/>
  <c r="C24" i="1"/>
  <c r="A49" i="1"/>
  <c r="C49" i="1"/>
  <c r="C51" i="1"/>
  <c r="A51" i="1"/>
  <c r="C50" i="1"/>
  <c r="A50" i="1"/>
</calcChain>
</file>

<file path=xl/sharedStrings.xml><?xml version="1.0" encoding="utf-8"?>
<sst xmlns="http://schemas.openxmlformats.org/spreadsheetml/2006/main" count="163" uniqueCount="103">
  <si>
    <t>Monat</t>
  </si>
  <si>
    <t>Datum</t>
  </si>
  <si>
    <t>Tag</t>
  </si>
  <si>
    <t>Zeit</t>
  </si>
  <si>
    <t xml:space="preserve">Ende 10m Saison </t>
  </si>
  <si>
    <t>Jahresprogramm Verein</t>
  </si>
  <si>
    <t>10 x 10er</t>
  </si>
  <si>
    <t>10 X 10er</t>
  </si>
  <si>
    <t>Volksschiessen</t>
  </si>
  <si>
    <t>Vereinswettschiessen</t>
  </si>
  <si>
    <t>20 x 10er</t>
  </si>
  <si>
    <t>2 Kniendpassen</t>
  </si>
  <si>
    <t>10 x 5er</t>
  </si>
  <si>
    <t>Endschiessen</t>
  </si>
  <si>
    <t>20.00</t>
  </si>
  <si>
    <t>19.00</t>
  </si>
  <si>
    <t>Schülerschiessen Neunforn</t>
  </si>
  <si>
    <t xml:space="preserve">Volksschiessen Verein </t>
  </si>
  <si>
    <t>Volksschiessen Rieter</t>
  </si>
  <si>
    <t>13.30 -</t>
  </si>
  <si>
    <t>Endschiessen      Ende Feuer 50m</t>
  </si>
  <si>
    <t>19.00 -</t>
  </si>
  <si>
    <t xml:space="preserve">Absenden im Restaurant </t>
  </si>
  <si>
    <t>Vorstandsitzung Schützenstube</t>
  </si>
  <si>
    <t>13.30 - 15.00</t>
  </si>
  <si>
    <t>OSPSV Vereinsws</t>
  </si>
  <si>
    <t>Regionalfinal Ost Jugendtag SSV in Goldach</t>
  </si>
  <si>
    <t>Beginn der 10m Saison / Training Di und Do ab 19.00</t>
  </si>
  <si>
    <r>
      <rPr>
        <b/>
        <sz val="12"/>
        <rFont val="Arial"/>
        <family val="2"/>
      </rPr>
      <t>Ende</t>
    </r>
    <r>
      <rPr>
        <sz val="12"/>
        <rFont val="Arial"/>
        <family val="2"/>
      </rPr>
      <t xml:space="preserve"> Volksschiessen Verein</t>
    </r>
  </si>
  <si>
    <t>Beginn J+S Kurs jeweils Mittwoch</t>
  </si>
  <si>
    <t>J+S Kurs jeweils Samstag</t>
  </si>
  <si>
    <t>Total Schuss</t>
  </si>
  <si>
    <t>Frühlingsschiessen</t>
  </si>
  <si>
    <t>20 x 5er</t>
  </si>
  <si>
    <t>Vereins Liegendm.</t>
  </si>
  <si>
    <t>3 x 10 x 10er</t>
  </si>
  <si>
    <t>Verein</t>
  </si>
  <si>
    <t>OSPSV</t>
  </si>
  <si>
    <t>SSV</t>
  </si>
  <si>
    <t>180</t>
  </si>
  <si>
    <t>Limiten</t>
  </si>
  <si>
    <t>Elite</t>
  </si>
  <si>
    <t>keine</t>
  </si>
  <si>
    <t>Zuständig</t>
  </si>
  <si>
    <t>Jugendtag SSV in Buochs</t>
  </si>
  <si>
    <t>Abrechnung Nachwuchskurse 10m</t>
  </si>
  <si>
    <t>Abrechnung Nachwuchskurse 50m</t>
  </si>
  <si>
    <t>Resultatmeldung Jugendtage</t>
  </si>
  <si>
    <t>ab 14.00</t>
  </si>
  <si>
    <t>Jugendtage 10m SSV in Luzern</t>
  </si>
  <si>
    <t>Die Enddaten der einzelnen Stiche sind im Schützenhaus angeschlagen !</t>
  </si>
  <si>
    <t>Storenbergschiessen in Dettighofen</t>
  </si>
  <si>
    <t>ab 18.00</t>
  </si>
  <si>
    <t xml:space="preserve">Jun / Vet  </t>
  </si>
  <si>
    <t>Jug / SV</t>
  </si>
  <si>
    <t>3 Trainingspassen</t>
  </si>
  <si>
    <t>Es müssen somit nicht beide Stiche geschossen werden !</t>
  </si>
  <si>
    <t>Aus dem Nachwuchsfondstich und den Trainingspassen zählen die total 3 besten Resultate</t>
  </si>
  <si>
    <t>Jugendtag OSPSV in Goldach</t>
  </si>
  <si>
    <t>Anlass / Ort</t>
  </si>
  <si>
    <r>
      <t xml:space="preserve">Sportschützen                  </t>
    </r>
    <r>
      <rPr>
        <b/>
        <sz val="20"/>
        <rFont val="Arial"/>
        <family val="2"/>
      </rPr>
      <t xml:space="preserve">
Neunforn                          </t>
    </r>
  </si>
  <si>
    <t xml:space="preserve">Jugendtage 10m OSPSV in Wil </t>
  </si>
  <si>
    <t>Hasenbergschiessen Kirchberg</t>
  </si>
  <si>
    <t>Chlausschiessen Kreuzlingen</t>
  </si>
  <si>
    <t>3 Nachwuchsfondstich</t>
  </si>
  <si>
    <t>11.00 - 16.00</t>
  </si>
  <si>
    <t>09.00 - 11.00</t>
  </si>
  <si>
    <t>18.00 -</t>
  </si>
  <si>
    <t>Beginn J+S Kurs jeweils Samstag</t>
  </si>
  <si>
    <t>Wer die Kniendpassen wirklich kniend schiesst, erhält pro Passe 5 Punkte Zuschlag.</t>
  </si>
  <si>
    <t>Die Vorstandsitzungen sind definiert, jedoch immer mit entsprechender vorgängiger Absprache</t>
  </si>
  <si>
    <t xml:space="preserve">OSPSV DV  in     </t>
  </si>
  <si>
    <t>17.00 -</t>
  </si>
  <si>
    <t>09.00 - 12.00</t>
  </si>
  <si>
    <t>15.00 - 22.00</t>
  </si>
  <si>
    <t>sia Endschiessen</t>
  </si>
  <si>
    <t>sia Training</t>
  </si>
  <si>
    <t xml:space="preserve">Bei Drucklegung waren die Schiesspläne mit den fehlenden Zeiten </t>
  </si>
  <si>
    <t>noch nicht genehmigt und veröffentlicht</t>
  </si>
  <si>
    <t>13.00 - 14.30</t>
  </si>
  <si>
    <t>Schützenfeste im OSPSV 2018</t>
  </si>
  <si>
    <t xml:space="preserve">OSPSV DV  in Goldach         </t>
  </si>
  <si>
    <t>Terminkalender  2019</t>
  </si>
  <si>
    <t>Die Sportgruppe SIA belegt das Schützenhaus am Dienstag Abend ab 17.00</t>
  </si>
  <si>
    <t>17.30 -</t>
  </si>
  <si>
    <t>Datenkonferenz in Steckborn</t>
  </si>
  <si>
    <t>Generalversammlung 2019</t>
  </si>
  <si>
    <r>
      <rPr>
        <b/>
        <sz val="12"/>
        <rFont val="Arial"/>
        <family val="2"/>
      </rPr>
      <t xml:space="preserve">Auswärts sind: </t>
    </r>
    <r>
      <rPr>
        <sz val="12"/>
        <rFont val="Arial"/>
        <family val="2"/>
      </rPr>
      <t>Vereinsliegendmatch, OSPSV Vereinswettschiessen, SSV Vereinswettschiessen</t>
    </r>
  </si>
  <si>
    <t>Das Veteranenschiessen NSSV wird in unserem Kalender nicht mehr aufgeführt</t>
  </si>
  <si>
    <t>Nachtschiessen Lengwil</t>
  </si>
  <si>
    <t>Cholbergschiessen Bazenheid</t>
  </si>
  <si>
    <t>Speckschiessen Egnach</t>
  </si>
  <si>
    <t>Generalversammlung 2018 Morgensonne in Wilen</t>
  </si>
  <si>
    <t>Mai</t>
  </si>
  <si>
    <t>Vereinswettschiessen OSPSV in Bottighofen</t>
  </si>
  <si>
    <t>Vereins Liegend Meisterschaft OSPSV in Schlatt</t>
  </si>
  <si>
    <t>13.30 - 16.00</t>
  </si>
  <si>
    <t>Tag der offenen Schützenhäuser</t>
  </si>
  <si>
    <t>Vereinswettschiessen SSV in Schaffhausen</t>
  </si>
  <si>
    <t>Terminkalender  2020</t>
  </si>
  <si>
    <t>sia JEKAMI</t>
  </si>
  <si>
    <t>13.30</t>
  </si>
  <si>
    <t>Frühjahrsputz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</si>
</sst>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"/>
    <numFmt numFmtId="165" formatCode="dd"/>
    <numFmt numFmtId="166" formatCode="ddd"/>
    <numFmt numFmtId="167" formatCode="mmm"/>
    <numFmt numFmtId="168" formatCode="dddd"/>
    <numFmt numFmtId="169" formatCode=".00"/>
  </numFmts>
  <fonts count="11" x14ac:knownFonts="1">
    <font>
      <sz val="12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u/>
      <sz val="20"/>
      <color indexed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16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9" fontId="3" fillId="0" borderId="0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168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3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4" xfId="0" applyNumberFormat="1" applyFont="1" applyBorder="1" applyAlignment="1">
      <alignment horizontal="center" vertical="center"/>
    </xf>
    <xf numFmtId="169" fontId="3" fillId="0" borderId="3" xfId="0" quotePrefix="1" applyNumberFormat="1" applyFont="1" applyBorder="1" applyAlignment="1">
      <alignment horizontal="center" vertical="center"/>
    </xf>
    <xf numFmtId="169" fontId="3" fillId="0" borderId="4" xfId="0" quotePrefix="1" applyNumberFormat="1" applyFont="1" applyBorder="1" applyAlignment="1">
      <alignment horizontal="center" vertical="center"/>
    </xf>
    <xf numFmtId="169" fontId="3" fillId="0" borderId="2" xfId="0" quotePrefix="1" applyNumberFormat="1" applyFont="1" applyBorder="1" applyAlignment="1">
      <alignment horizontal="center" vertical="center"/>
    </xf>
    <xf numFmtId="169" fontId="3" fillId="0" borderId="6" xfId="0" applyNumberFormat="1" applyFont="1" applyBorder="1" applyAlignment="1">
      <alignment horizontal="center" vertical="center"/>
    </xf>
    <xf numFmtId="169" fontId="3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5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6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9" fontId="3" fillId="0" borderId="1" xfId="0" applyNumberFormat="1" applyFont="1" applyBorder="1" applyAlignment="1">
      <alignment horizontal="center" vertical="center"/>
    </xf>
    <xf numFmtId="169" fontId="3" fillId="0" borderId="1" xfId="0" quotePrefix="1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/>
    <xf numFmtId="16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792480</xdr:colOff>
      <xdr:row>0</xdr:row>
      <xdr:rowOff>9526</xdr:rowOff>
    </xdr:from>
    <xdr:to>
      <xdr:col>8</xdr:col>
      <xdr:colOff>1905</xdr:colOff>
      <xdr:row>3</xdr:row>
      <xdr:rowOff>200948</xdr:rowOff>
    </xdr:to>
    <xdr:pic>
      <xdr:nvPicPr>
        <xdr:cNvPr id="1128" name="Picture 3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1140" y="9526"/>
          <a:ext cx="1221105" cy="1197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zoomScale="125" zoomScaleNormal="125" zoomScaleSheetLayoutView="100" workbookViewId="0">
      <selection activeCell="E33" sqref="E33"/>
    </sheetView>
  </sheetViews>
  <sheetFormatPr baseColWidth="10" defaultRowHeight="15" x14ac:dyDescent="0.2"/>
  <cols>
    <col min="1" max="1" width="4.33203125" style="2" customWidth="1"/>
    <col min="2" max="2" width="6.5546875" style="3" bestFit="1" customWidth="1"/>
    <col min="3" max="3" width="6.6640625" style="11" customWidth="1"/>
    <col min="4" max="4" width="11.88671875" style="1" customWidth="1"/>
    <col min="5" max="8" width="11.6640625" style="1" customWidth="1"/>
    <col min="9" max="9" width="5.44140625" style="1" customWidth="1"/>
    <col min="10" max="11" width="11.5546875" style="1"/>
  </cols>
  <sheetData>
    <row r="1" spans="1:11" ht="41.25" customHeight="1" x14ac:dyDescent="0.2">
      <c r="A1" s="113" t="s">
        <v>60</v>
      </c>
      <c r="B1" s="114"/>
      <c r="C1" s="114"/>
      <c r="D1" s="114"/>
      <c r="E1" s="114"/>
      <c r="F1" s="114"/>
      <c r="G1" s="114"/>
      <c r="H1" s="114"/>
      <c r="I1" s="114"/>
      <c r="J1"/>
      <c r="K1"/>
    </row>
    <row r="2" spans="1:11" ht="11.25" customHeight="1" x14ac:dyDescent="0.2">
      <c r="A2" s="5"/>
      <c r="B2" s="6"/>
      <c r="C2" s="10"/>
      <c r="D2" s="8"/>
      <c r="E2" s="8"/>
      <c r="F2" s="8"/>
      <c r="G2" s="8"/>
      <c r="H2" s="8"/>
      <c r="I2" s="7"/>
      <c r="J2"/>
      <c r="K2"/>
    </row>
    <row r="3" spans="1:11" ht="26.25" x14ac:dyDescent="0.2">
      <c r="A3" s="9" t="s">
        <v>82</v>
      </c>
      <c r="B3" s="6"/>
      <c r="C3" s="10"/>
      <c r="D3" s="7"/>
      <c r="E3" s="7"/>
      <c r="F3" s="7"/>
      <c r="G3" s="7"/>
      <c r="H3" s="7"/>
      <c r="I3" s="7"/>
      <c r="J3"/>
    </row>
    <row r="4" spans="1:11" ht="40.5" customHeight="1" x14ac:dyDescent="0.2">
      <c r="I4"/>
      <c r="J4"/>
      <c r="K4"/>
    </row>
    <row r="5" spans="1:11" s="4" customFormat="1" ht="23.1" customHeight="1" x14ac:dyDescent="0.2">
      <c r="A5" s="37" t="s">
        <v>2</v>
      </c>
      <c r="B5" s="38" t="s">
        <v>1</v>
      </c>
      <c r="C5" s="39" t="s">
        <v>0</v>
      </c>
      <c r="D5" s="80" t="s">
        <v>3</v>
      </c>
      <c r="E5" s="115" t="s">
        <v>59</v>
      </c>
      <c r="F5" s="116"/>
      <c r="G5" s="116"/>
      <c r="H5" s="116"/>
    </row>
    <row r="6" spans="1:11" s="64" customFormat="1" ht="22.5" customHeight="1" x14ac:dyDescent="0.2">
      <c r="A6" s="18">
        <f t="shared" ref="A6:A13" si="0">B6</f>
        <v>43512</v>
      </c>
      <c r="B6" s="73">
        <v>43512</v>
      </c>
      <c r="C6" s="20">
        <f t="shared" ref="C6:C13" si="1">B6</f>
        <v>43512</v>
      </c>
      <c r="D6" s="82">
        <v>14</v>
      </c>
      <c r="E6" s="55" t="s">
        <v>81</v>
      </c>
      <c r="F6" s="56"/>
      <c r="G6" s="56"/>
      <c r="H6" s="57"/>
      <c r="K6" s="100"/>
    </row>
    <row r="7" spans="1:11" s="54" customFormat="1" ht="22.5" customHeight="1" x14ac:dyDescent="0.2">
      <c r="A7" s="18">
        <f t="shared" si="0"/>
        <v>43524</v>
      </c>
      <c r="B7" s="73">
        <v>43524</v>
      </c>
      <c r="C7" s="20">
        <f t="shared" si="1"/>
        <v>43524</v>
      </c>
      <c r="D7" s="82" t="s">
        <v>15</v>
      </c>
      <c r="E7" s="55" t="s">
        <v>92</v>
      </c>
      <c r="F7" s="56"/>
      <c r="G7" s="56"/>
      <c r="H7" s="57"/>
      <c r="K7" s="100"/>
    </row>
    <row r="8" spans="1:11" s="105" customFormat="1" ht="22.5" customHeight="1" x14ac:dyDescent="0.2">
      <c r="A8" s="18">
        <f t="shared" si="0"/>
        <v>43540</v>
      </c>
      <c r="B8" s="73">
        <v>43540</v>
      </c>
      <c r="C8" s="20">
        <f t="shared" si="1"/>
        <v>43540</v>
      </c>
      <c r="D8" s="107"/>
      <c r="E8" s="58" t="s">
        <v>49</v>
      </c>
      <c r="F8" s="59"/>
      <c r="G8" s="59"/>
      <c r="H8" s="60"/>
    </row>
    <row r="9" spans="1:11" s="54" customFormat="1" ht="22.5" customHeight="1" x14ac:dyDescent="0.2">
      <c r="A9" s="18">
        <f t="shared" si="0"/>
        <v>43541</v>
      </c>
      <c r="B9" s="73">
        <v>43541</v>
      </c>
      <c r="C9" s="20">
        <f t="shared" si="1"/>
        <v>43541</v>
      </c>
      <c r="D9" s="101"/>
      <c r="E9" s="58" t="s">
        <v>61</v>
      </c>
      <c r="F9" s="59"/>
      <c r="G9" s="59"/>
      <c r="H9" s="60"/>
      <c r="K9" s="100"/>
    </row>
    <row r="10" spans="1:11" s="54" customFormat="1" ht="22.5" customHeight="1" x14ac:dyDescent="0.2">
      <c r="A10" s="18">
        <f t="shared" si="0"/>
        <v>43546</v>
      </c>
      <c r="B10" s="73">
        <v>43546</v>
      </c>
      <c r="C10" s="20">
        <f t="shared" si="1"/>
        <v>43546</v>
      </c>
      <c r="D10" s="62" t="s">
        <v>14</v>
      </c>
      <c r="E10" s="58" t="s">
        <v>23</v>
      </c>
      <c r="F10" s="56"/>
      <c r="G10" s="56"/>
      <c r="H10" s="57"/>
      <c r="K10" s="100"/>
    </row>
    <row r="11" spans="1:11" s="54" customFormat="1" ht="22.5" customHeight="1" x14ac:dyDescent="0.2">
      <c r="A11" s="18">
        <f t="shared" si="0"/>
        <v>43550</v>
      </c>
      <c r="B11" s="19">
        <v>43550</v>
      </c>
      <c r="C11" s="20">
        <f t="shared" si="1"/>
        <v>43550</v>
      </c>
      <c r="D11" s="29"/>
      <c r="E11" s="55" t="s">
        <v>76</v>
      </c>
      <c r="F11" s="56"/>
      <c r="G11" s="56"/>
      <c r="H11" s="57"/>
      <c r="K11" s="7"/>
    </row>
    <row r="12" spans="1:11" s="109" customFormat="1" ht="22.5" customHeight="1" x14ac:dyDescent="0.2">
      <c r="A12" s="18">
        <f t="shared" ref="A12" si="2">B12</f>
        <v>43555</v>
      </c>
      <c r="B12" s="19">
        <v>43555</v>
      </c>
      <c r="C12" s="20">
        <f t="shared" ref="C12" si="3">B12</f>
        <v>43555</v>
      </c>
      <c r="D12" s="29" t="s">
        <v>101</v>
      </c>
      <c r="E12" s="55" t="s">
        <v>102</v>
      </c>
      <c r="F12" s="56"/>
      <c r="G12" s="56"/>
      <c r="H12" s="57"/>
      <c r="K12" s="7"/>
    </row>
    <row r="13" spans="1:11" s="98" customFormat="1" ht="22.5" customHeight="1" x14ac:dyDescent="0.2">
      <c r="A13" s="18">
        <f t="shared" si="0"/>
        <v>43555</v>
      </c>
      <c r="B13" s="73">
        <v>43555</v>
      </c>
      <c r="C13" s="20">
        <f t="shared" si="1"/>
        <v>43555</v>
      </c>
      <c r="D13" s="83" t="s">
        <v>14</v>
      </c>
      <c r="E13" s="55" t="s">
        <v>4</v>
      </c>
      <c r="F13" s="56"/>
      <c r="G13" s="56"/>
      <c r="H13" s="57"/>
      <c r="K13" s="100"/>
    </row>
    <row r="14" spans="1:11" s="98" customFormat="1" ht="22.5" customHeight="1" x14ac:dyDescent="0.2">
      <c r="A14" s="18">
        <f t="shared" ref="A14:A44" si="4">B14</f>
        <v>43561</v>
      </c>
      <c r="B14" s="73">
        <v>43561</v>
      </c>
      <c r="C14" s="20">
        <f t="shared" ref="C14:C19" si="5">B14</f>
        <v>43561</v>
      </c>
      <c r="D14" s="27" t="s">
        <v>48</v>
      </c>
      <c r="E14" s="58" t="s">
        <v>16</v>
      </c>
      <c r="F14" s="59"/>
      <c r="G14" s="59"/>
      <c r="H14" s="60"/>
      <c r="K14" s="7"/>
    </row>
    <row r="15" spans="1:11" s="72" customFormat="1" ht="22.5" customHeight="1" x14ac:dyDescent="0.2">
      <c r="A15" s="76">
        <f t="shared" si="4"/>
        <v>43565</v>
      </c>
      <c r="B15" s="73">
        <v>43565</v>
      </c>
      <c r="C15" s="77">
        <f t="shared" si="5"/>
        <v>43565</v>
      </c>
      <c r="D15" s="22" t="s">
        <v>24</v>
      </c>
      <c r="E15" s="58" t="s">
        <v>29</v>
      </c>
      <c r="F15" s="59"/>
      <c r="G15" s="59"/>
      <c r="H15" s="60"/>
      <c r="K15" s="7"/>
    </row>
    <row r="16" spans="1:11" s="75" customFormat="1" ht="23.1" customHeight="1" x14ac:dyDescent="0.2">
      <c r="A16" s="76">
        <f t="shared" si="4"/>
        <v>43568</v>
      </c>
      <c r="B16" s="73">
        <v>43568</v>
      </c>
      <c r="C16" s="77">
        <f t="shared" si="5"/>
        <v>43568</v>
      </c>
      <c r="D16" s="29" t="s">
        <v>79</v>
      </c>
      <c r="E16" s="58" t="s">
        <v>30</v>
      </c>
      <c r="F16" s="59"/>
      <c r="G16" s="59"/>
      <c r="H16" s="60"/>
      <c r="K16" s="7"/>
    </row>
    <row r="17" spans="1:11" s="66" customFormat="1" ht="23.1" customHeight="1" x14ac:dyDescent="0.2">
      <c r="A17" s="76">
        <f t="shared" si="4"/>
        <v>43581</v>
      </c>
      <c r="B17" s="73">
        <v>43581</v>
      </c>
      <c r="C17" s="77">
        <f t="shared" si="5"/>
        <v>43581</v>
      </c>
      <c r="D17" s="27" t="s">
        <v>84</v>
      </c>
      <c r="E17" s="55" t="s">
        <v>94</v>
      </c>
      <c r="F17" s="56"/>
      <c r="G17" s="56"/>
      <c r="H17" s="57"/>
      <c r="K17" s="7"/>
    </row>
    <row r="18" spans="1:11" s="106" customFormat="1" ht="23.1" customHeight="1" x14ac:dyDescent="0.2">
      <c r="A18" s="76">
        <f t="shared" si="4"/>
        <v>43582</v>
      </c>
      <c r="B18" s="73">
        <v>43582</v>
      </c>
      <c r="C18" s="77">
        <f t="shared" si="5"/>
        <v>43582</v>
      </c>
      <c r="D18" s="27" t="s">
        <v>96</v>
      </c>
      <c r="E18" s="55" t="s">
        <v>97</v>
      </c>
      <c r="F18" s="56"/>
      <c r="G18" s="56"/>
      <c r="H18" s="57"/>
      <c r="K18" s="7"/>
    </row>
    <row r="19" spans="1:11" s="54" customFormat="1" ht="23.1" customHeight="1" x14ac:dyDescent="0.2">
      <c r="A19" s="76">
        <f t="shared" si="4"/>
        <v>43582</v>
      </c>
      <c r="B19" s="73">
        <v>43582</v>
      </c>
      <c r="C19" s="77">
        <f t="shared" si="5"/>
        <v>43582</v>
      </c>
      <c r="D19" s="27" t="s">
        <v>66</v>
      </c>
      <c r="E19" s="55" t="s">
        <v>94</v>
      </c>
      <c r="F19" s="56"/>
      <c r="G19" s="56"/>
      <c r="H19" s="57"/>
      <c r="K19" s="7"/>
    </row>
    <row r="20" spans="1:11" s="54" customFormat="1" ht="23.1" customHeight="1" x14ac:dyDescent="0.2">
      <c r="A20" s="76">
        <f t="shared" si="4"/>
        <v>43589</v>
      </c>
      <c r="B20" s="73">
        <v>43589</v>
      </c>
      <c r="C20" s="77" t="s">
        <v>93</v>
      </c>
      <c r="D20" s="27" t="s">
        <v>66</v>
      </c>
      <c r="E20" s="55" t="s">
        <v>94</v>
      </c>
      <c r="F20" s="56"/>
      <c r="G20" s="56"/>
      <c r="H20" s="57"/>
      <c r="K20" s="7"/>
    </row>
    <row r="21" spans="1:11" s="98" customFormat="1" ht="23.1" customHeight="1" x14ac:dyDescent="0.2">
      <c r="A21" s="18">
        <f t="shared" si="4"/>
        <v>43590</v>
      </c>
      <c r="B21" s="73">
        <v>43590</v>
      </c>
      <c r="C21" s="20">
        <f t="shared" ref="C21:C44" si="6">B21</f>
        <v>43590</v>
      </c>
      <c r="D21" s="27" t="s">
        <v>65</v>
      </c>
      <c r="E21" s="63" t="s">
        <v>17</v>
      </c>
      <c r="F21" s="56"/>
      <c r="G21" s="56"/>
      <c r="H21" s="57"/>
      <c r="K21" s="7"/>
    </row>
    <row r="22" spans="1:11" s="4" customFormat="1" ht="23.1" customHeight="1" x14ac:dyDescent="0.2">
      <c r="A22" s="18">
        <f>B22</f>
        <v>43609</v>
      </c>
      <c r="B22" s="73">
        <v>43609</v>
      </c>
      <c r="C22" s="20">
        <f>B22</f>
        <v>43609</v>
      </c>
      <c r="D22" s="27" t="s">
        <v>52</v>
      </c>
      <c r="E22" s="63" t="s">
        <v>18</v>
      </c>
      <c r="F22" s="56"/>
      <c r="G22" s="56"/>
      <c r="H22" s="57"/>
      <c r="K22" s="7"/>
    </row>
    <row r="23" spans="1:11" s="54" customFormat="1" ht="23.1" customHeight="1" x14ac:dyDescent="0.2">
      <c r="A23" s="18">
        <f>B23</f>
        <v>43615</v>
      </c>
      <c r="B23" s="73">
        <v>43615</v>
      </c>
      <c r="C23" s="20">
        <f>B23</f>
        <v>43615</v>
      </c>
      <c r="D23" s="110"/>
      <c r="E23" s="58" t="s">
        <v>45</v>
      </c>
      <c r="F23" s="59"/>
      <c r="G23" s="59"/>
      <c r="H23" s="60"/>
      <c r="K23" s="109"/>
    </row>
    <row r="24" spans="1:11" s="54" customFormat="1" ht="23.1" customHeight="1" x14ac:dyDescent="0.2">
      <c r="A24" s="18">
        <f t="shared" si="4"/>
        <v>43618</v>
      </c>
      <c r="B24" s="73">
        <v>43618</v>
      </c>
      <c r="C24" s="20">
        <f t="shared" si="6"/>
        <v>43618</v>
      </c>
      <c r="D24" s="27"/>
      <c r="E24" s="55" t="s">
        <v>28</v>
      </c>
      <c r="F24" s="43"/>
      <c r="G24" s="43"/>
      <c r="H24" s="44"/>
      <c r="K24" s="7"/>
    </row>
    <row r="25" spans="1:11" s="108" customFormat="1" ht="23.1" customHeight="1" x14ac:dyDescent="0.2">
      <c r="A25" s="18">
        <f t="shared" ref="A25:A26" si="7">B25</f>
        <v>43634</v>
      </c>
      <c r="B25" s="73">
        <v>43634</v>
      </c>
      <c r="C25" s="20">
        <f t="shared" ref="C25:C26" si="8">B25</f>
        <v>43634</v>
      </c>
      <c r="D25" s="111">
        <v>0.66666666666666663</v>
      </c>
      <c r="E25" s="112" t="s">
        <v>100</v>
      </c>
      <c r="F25" s="43"/>
      <c r="G25" s="43"/>
      <c r="H25" s="44"/>
      <c r="K25" s="7"/>
    </row>
    <row r="26" spans="1:11" s="108" customFormat="1" ht="23.1" customHeight="1" x14ac:dyDescent="0.2">
      <c r="A26" s="18">
        <f t="shared" si="7"/>
        <v>43635</v>
      </c>
      <c r="B26" s="73">
        <v>43635</v>
      </c>
      <c r="C26" s="20">
        <f t="shared" si="8"/>
        <v>43635</v>
      </c>
      <c r="D26" s="111">
        <v>0.66666666666666663</v>
      </c>
      <c r="E26" s="112" t="s">
        <v>100</v>
      </c>
      <c r="F26" s="43"/>
      <c r="G26" s="43"/>
      <c r="H26" s="44"/>
      <c r="K26" s="7"/>
    </row>
    <row r="27" spans="1:11" s="65" customFormat="1" ht="23.1" customHeight="1" x14ac:dyDescent="0.2">
      <c r="A27" s="18">
        <f t="shared" si="4"/>
        <v>43644</v>
      </c>
      <c r="B27" s="73">
        <v>43644</v>
      </c>
      <c r="C27" s="20">
        <f t="shared" si="6"/>
        <v>43644</v>
      </c>
      <c r="D27" s="62" t="s">
        <v>14</v>
      </c>
      <c r="E27" s="58" t="s">
        <v>23</v>
      </c>
      <c r="F27" s="59"/>
      <c r="G27" s="59"/>
      <c r="H27" s="60"/>
      <c r="K27" s="7"/>
    </row>
    <row r="28" spans="1:11" s="4" customFormat="1" ht="23.1" customHeight="1" x14ac:dyDescent="0.2">
      <c r="A28" s="18">
        <f t="shared" si="4"/>
        <v>43645</v>
      </c>
      <c r="B28" s="73">
        <v>43645</v>
      </c>
      <c r="C28" s="20">
        <f t="shared" si="6"/>
        <v>43645</v>
      </c>
      <c r="D28" s="27" t="s">
        <v>73</v>
      </c>
      <c r="E28" s="55" t="s">
        <v>95</v>
      </c>
      <c r="F28" s="56"/>
      <c r="G28" s="56"/>
      <c r="H28" s="57"/>
      <c r="K28" s="7"/>
    </row>
    <row r="29" spans="1:11" s="4" customFormat="1" ht="23.1" customHeight="1" x14ac:dyDescent="0.2">
      <c r="A29" s="18">
        <f t="shared" si="4"/>
        <v>43651</v>
      </c>
      <c r="B29" s="73">
        <v>43651</v>
      </c>
      <c r="C29" s="20">
        <f t="shared" si="6"/>
        <v>43651</v>
      </c>
      <c r="D29" s="28" t="s">
        <v>72</v>
      </c>
      <c r="E29" s="55" t="s">
        <v>95</v>
      </c>
      <c r="F29" s="56"/>
      <c r="G29" s="56"/>
      <c r="H29" s="57"/>
      <c r="K29" s="7"/>
    </row>
    <row r="30" spans="1:11" s="4" customFormat="1" ht="23.1" customHeight="1" x14ac:dyDescent="0.2">
      <c r="A30" s="18">
        <f t="shared" si="4"/>
        <v>43652</v>
      </c>
      <c r="B30" s="73">
        <v>43652</v>
      </c>
      <c r="C30" s="20">
        <f t="shared" si="6"/>
        <v>43652</v>
      </c>
      <c r="D30" s="27" t="s">
        <v>66</v>
      </c>
      <c r="E30" s="55" t="s">
        <v>95</v>
      </c>
      <c r="F30" s="56"/>
      <c r="G30" s="56"/>
      <c r="H30" s="57"/>
      <c r="K30" s="7"/>
    </row>
    <row r="31" spans="1:11" s="97" customFormat="1" ht="23.1" customHeight="1" x14ac:dyDescent="0.2">
      <c r="A31" s="18">
        <f t="shared" si="4"/>
        <v>43694</v>
      </c>
      <c r="B31" s="73">
        <v>43694</v>
      </c>
      <c r="C31" s="20">
        <f t="shared" si="6"/>
        <v>43694</v>
      </c>
      <c r="D31" s="27" t="s">
        <v>73</v>
      </c>
      <c r="E31" s="55" t="s">
        <v>98</v>
      </c>
      <c r="F31" s="56"/>
      <c r="G31" s="56"/>
      <c r="H31" s="57"/>
      <c r="I31" s="99"/>
      <c r="J31" s="99"/>
      <c r="K31" s="7"/>
    </row>
    <row r="32" spans="1:11" s="69" customFormat="1" ht="23.1" customHeight="1" x14ac:dyDescent="0.2">
      <c r="A32" s="18">
        <f t="shared" si="4"/>
        <v>43708</v>
      </c>
      <c r="B32" s="73">
        <v>43708</v>
      </c>
      <c r="C32" s="20">
        <f t="shared" si="6"/>
        <v>43708</v>
      </c>
      <c r="D32" s="27" t="s">
        <v>73</v>
      </c>
      <c r="E32" s="55" t="s">
        <v>98</v>
      </c>
      <c r="F32" s="56"/>
      <c r="G32" s="56"/>
      <c r="H32" s="57"/>
      <c r="K32" s="7"/>
    </row>
    <row r="33" spans="1:11" s="79" customFormat="1" ht="23.1" customHeight="1" x14ac:dyDescent="0.2">
      <c r="A33" s="18">
        <f t="shared" si="4"/>
        <v>43719</v>
      </c>
      <c r="B33" s="73">
        <v>43719</v>
      </c>
      <c r="C33" s="20">
        <f t="shared" si="6"/>
        <v>43719</v>
      </c>
      <c r="D33" s="62"/>
      <c r="E33" s="55" t="s">
        <v>47</v>
      </c>
      <c r="F33" s="59"/>
      <c r="G33" s="59"/>
      <c r="H33" s="60"/>
      <c r="K33" s="7"/>
    </row>
    <row r="34" spans="1:11" s="90" customFormat="1" ht="23.1" customHeight="1" x14ac:dyDescent="0.2">
      <c r="A34" s="18">
        <f t="shared" si="4"/>
        <v>43721</v>
      </c>
      <c r="B34" s="73">
        <v>43721</v>
      </c>
      <c r="C34" s="20">
        <f t="shared" si="6"/>
        <v>43721</v>
      </c>
      <c r="D34" s="62" t="s">
        <v>14</v>
      </c>
      <c r="E34" s="58" t="s">
        <v>23</v>
      </c>
      <c r="F34" s="84"/>
      <c r="G34" s="84"/>
      <c r="H34" s="85"/>
      <c r="K34" s="103"/>
    </row>
    <row r="35" spans="1:11" s="90" customFormat="1" ht="23.1" customHeight="1" x14ac:dyDescent="0.2">
      <c r="A35" s="18">
        <f t="shared" si="4"/>
        <v>43729</v>
      </c>
      <c r="B35" s="73">
        <v>43729</v>
      </c>
      <c r="C35" s="20">
        <f t="shared" si="6"/>
        <v>43729</v>
      </c>
      <c r="D35" s="29" t="s">
        <v>74</v>
      </c>
      <c r="E35" s="55" t="s">
        <v>75</v>
      </c>
      <c r="F35" s="59"/>
      <c r="G35" s="56"/>
      <c r="H35" s="57"/>
      <c r="K35" s="7"/>
    </row>
    <row r="36" spans="1:11" s="90" customFormat="1" ht="23.1" customHeight="1" x14ac:dyDescent="0.2">
      <c r="A36" s="18">
        <f t="shared" si="4"/>
        <v>43729</v>
      </c>
      <c r="B36" s="73">
        <v>43729</v>
      </c>
      <c r="C36" s="20">
        <f t="shared" si="6"/>
        <v>43729</v>
      </c>
      <c r="D36" s="104"/>
      <c r="E36" s="58" t="s">
        <v>26</v>
      </c>
      <c r="F36" s="59"/>
      <c r="G36" s="59"/>
      <c r="H36" s="60"/>
      <c r="K36" s="7"/>
    </row>
    <row r="37" spans="1:11" s="90" customFormat="1" ht="23.1" customHeight="1" x14ac:dyDescent="0.2">
      <c r="A37" s="18">
        <f t="shared" si="4"/>
        <v>43730</v>
      </c>
      <c r="B37" s="73">
        <v>43730</v>
      </c>
      <c r="C37" s="20">
        <f t="shared" si="6"/>
        <v>43730</v>
      </c>
      <c r="D37" s="29"/>
      <c r="E37" s="55" t="s">
        <v>58</v>
      </c>
      <c r="F37" s="56"/>
      <c r="G37" s="56"/>
      <c r="H37" s="57"/>
      <c r="K37" s="7"/>
    </row>
    <row r="38" spans="1:11" s="78" customFormat="1" ht="23.1" customHeight="1" x14ac:dyDescent="0.2">
      <c r="A38" s="18">
        <f t="shared" si="4"/>
        <v>43737</v>
      </c>
      <c r="B38" s="73">
        <v>43737</v>
      </c>
      <c r="C38" s="20">
        <f t="shared" si="6"/>
        <v>43737</v>
      </c>
      <c r="D38" s="27" t="s">
        <v>19</v>
      </c>
      <c r="E38" s="63" t="s">
        <v>20</v>
      </c>
      <c r="F38" s="56"/>
      <c r="G38" s="56"/>
      <c r="H38" s="57"/>
      <c r="K38" s="7"/>
    </row>
    <row r="39" spans="1:11" s="61" customFormat="1" ht="23.1" customHeight="1" x14ac:dyDescent="0.2">
      <c r="A39" s="18">
        <f t="shared" si="4"/>
        <v>43740</v>
      </c>
      <c r="B39" s="73">
        <v>43740</v>
      </c>
      <c r="C39" s="20">
        <f t="shared" si="6"/>
        <v>43740</v>
      </c>
      <c r="D39" s="27" t="s">
        <v>21</v>
      </c>
      <c r="E39" s="55" t="s">
        <v>27</v>
      </c>
      <c r="F39" s="56"/>
      <c r="G39" s="56"/>
      <c r="H39" s="57"/>
      <c r="K39" s="7"/>
    </row>
    <row r="40" spans="1:11" s="61" customFormat="1" ht="23.1" customHeight="1" x14ac:dyDescent="0.2">
      <c r="A40" s="18">
        <f t="shared" si="4"/>
        <v>43740</v>
      </c>
      <c r="B40" s="73">
        <v>43740</v>
      </c>
      <c r="C40" s="20">
        <f t="shared" si="6"/>
        <v>43740</v>
      </c>
      <c r="D40" s="27"/>
      <c r="E40" s="58" t="s">
        <v>29</v>
      </c>
      <c r="F40" s="59"/>
      <c r="G40" s="59"/>
      <c r="H40" s="60"/>
      <c r="K40" s="7"/>
    </row>
    <row r="41" spans="1:11" s="74" customFormat="1" ht="23.1" customHeight="1" x14ac:dyDescent="0.2">
      <c r="A41" s="18">
        <f t="shared" si="4"/>
        <v>43743</v>
      </c>
      <c r="B41" s="73">
        <v>43743</v>
      </c>
      <c r="C41" s="20">
        <f t="shared" si="6"/>
        <v>43743</v>
      </c>
      <c r="D41" s="27"/>
      <c r="E41" s="58" t="s">
        <v>68</v>
      </c>
      <c r="F41" s="56"/>
      <c r="G41" s="56"/>
      <c r="H41" s="57"/>
      <c r="K41" s="7"/>
    </row>
    <row r="42" spans="1:11" s="61" customFormat="1" ht="23.1" customHeight="1" x14ac:dyDescent="0.2">
      <c r="A42" s="18">
        <f t="shared" si="4"/>
        <v>43749</v>
      </c>
      <c r="B42" s="73">
        <v>43749</v>
      </c>
      <c r="C42" s="20">
        <f t="shared" si="6"/>
        <v>43749</v>
      </c>
      <c r="D42" s="29" t="s">
        <v>21</v>
      </c>
      <c r="E42" s="55" t="s">
        <v>22</v>
      </c>
      <c r="F42" s="56"/>
      <c r="G42" s="56"/>
      <c r="H42" s="57"/>
      <c r="K42" s="7"/>
    </row>
    <row r="43" spans="1:11" s="61" customFormat="1" ht="23.1" customHeight="1" x14ac:dyDescent="0.2">
      <c r="A43" s="18">
        <f t="shared" si="4"/>
        <v>43750</v>
      </c>
      <c r="B43" s="73">
        <v>43750</v>
      </c>
      <c r="C43" s="20">
        <f t="shared" si="6"/>
        <v>43750</v>
      </c>
      <c r="D43" s="104"/>
      <c r="E43" s="58" t="s">
        <v>44</v>
      </c>
      <c r="F43" s="59"/>
      <c r="G43" s="59"/>
      <c r="H43" s="60"/>
      <c r="K43" s="7"/>
    </row>
    <row r="44" spans="1:11" s="61" customFormat="1" ht="23.1" customHeight="1" x14ac:dyDescent="0.2">
      <c r="A44" s="18">
        <f t="shared" si="4"/>
        <v>43768</v>
      </c>
      <c r="B44" s="73">
        <v>43768</v>
      </c>
      <c r="C44" s="20">
        <f t="shared" si="6"/>
        <v>43768</v>
      </c>
      <c r="D44" s="104"/>
      <c r="E44" s="58" t="s">
        <v>46</v>
      </c>
      <c r="F44" s="59"/>
      <c r="G44" s="59"/>
      <c r="H44" s="60"/>
      <c r="K44" s="7"/>
    </row>
    <row r="45" spans="1:11" s="75" customFormat="1" ht="23.1" customHeight="1" x14ac:dyDescent="0.2">
      <c r="A45" s="18"/>
      <c r="B45" s="73"/>
      <c r="C45" s="20"/>
      <c r="D45" s="29"/>
      <c r="E45" s="55"/>
      <c r="F45" s="56"/>
      <c r="G45" s="56"/>
      <c r="H45" s="57"/>
      <c r="K45" s="7"/>
    </row>
    <row r="46" spans="1:11" s="61" customFormat="1" ht="23.1" customHeight="1" x14ac:dyDescent="0.2">
      <c r="A46" s="18"/>
      <c r="B46" s="73"/>
      <c r="C46" s="20"/>
      <c r="D46" s="29"/>
      <c r="E46" s="55"/>
      <c r="F46" s="56"/>
      <c r="G46" s="56"/>
      <c r="H46" s="57"/>
      <c r="K46" s="7"/>
    </row>
    <row r="47" spans="1:11" s="4" customFormat="1" ht="23.1" customHeight="1" x14ac:dyDescent="0.2">
      <c r="A47" s="31" t="s">
        <v>99</v>
      </c>
      <c r="B47" s="14"/>
      <c r="C47" s="15"/>
      <c r="D47" s="16"/>
      <c r="E47" s="36"/>
      <c r="F47" s="16"/>
      <c r="G47" s="16"/>
      <c r="H47" s="16"/>
      <c r="I47" s="17"/>
      <c r="K47" s="26"/>
    </row>
    <row r="48" spans="1:11" s="100" customFormat="1" ht="23.1" customHeight="1" x14ac:dyDescent="0.2">
      <c r="A48" s="18">
        <f>B48</f>
        <v>43487</v>
      </c>
      <c r="B48" s="73">
        <v>43487</v>
      </c>
      <c r="C48" s="20">
        <f>B48</f>
        <v>43487</v>
      </c>
      <c r="D48" s="82">
        <v>20</v>
      </c>
      <c r="E48" s="102" t="s">
        <v>85</v>
      </c>
      <c r="F48" s="49"/>
      <c r="G48" s="49"/>
      <c r="H48" s="50"/>
      <c r="I48" s="17"/>
      <c r="K48" s="26"/>
    </row>
    <row r="49" spans="1:11" s="4" customFormat="1" ht="23.1" customHeight="1" x14ac:dyDescent="0.2">
      <c r="A49" s="18">
        <f>B49</f>
        <v>43519</v>
      </c>
      <c r="B49" s="73">
        <v>43519</v>
      </c>
      <c r="C49" s="20">
        <f>B49</f>
        <v>43519</v>
      </c>
      <c r="D49" s="21">
        <v>14</v>
      </c>
      <c r="E49" s="22" t="s">
        <v>71</v>
      </c>
      <c r="F49" s="47"/>
      <c r="G49" s="47"/>
      <c r="H49" s="48"/>
      <c r="K49" s="26"/>
    </row>
    <row r="50" spans="1:11" s="4" customFormat="1" ht="23.1" customHeight="1" x14ac:dyDescent="0.2">
      <c r="A50" s="18">
        <f>B50</f>
        <v>43525</v>
      </c>
      <c r="B50" s="73">
        <v>43525</v>
      </c>
      <c r="C50" s="20">
        <f>B50</f>
        <v>43525</v>
      </c>
      <c r="D50" s="21" t="s">
        <v>15</v>
      </c>
      <c r="E50" s="45" t="s">
        <v>86</v>
      </c>
      <c r="F50" s="52"/>
      <c r="G50" s="52"/>
      <c r="H50" s="53"/>
      <c r="K50" s="7"/>
    </row>
    <row r="51" spans="1:11" s="4" customFormat="1" ht="23.1" customHeight="1" x14ac:dyDescent="0.2">
      <c r="A51" s="18">
        <f>B51</f>
        <v>43555</v>
      </c>
      <c r="B51" s="73">
        <v>43555</v>
      </c>
      <c r="C51" s="20">
        <f>B51</f>
        <v>43555</v>
      </c>
      <c r="D51" s="51" t="s">
        <v>14</v>
      </c>
      <c r="E51" s="46" t="s">
        <v>4</v>
      </c>
      <c r="F51" s="49"/>
      <c r="G51" s="49"/>
      <c r="H51" s="50"/>
      <c r="K51" s="7"/>
    </row>
    <row r="52" spans="1:11" s="68" customFormat="1" ht="23.1" customHeight="1" x14ac:dyDescent="0.2">
      <c r="A52" s="70"/>
      <c r="B52" s="14"/>
      <c r="C52" s="15"/>
      <c r="D52" s="16"/>
      <c r="E52" s="17"/>
      <c r="F52" s="16"/>
      <c r="G52" s="16"/>
      <c r="H52" s="16"/>
      <c r="K52" s="7"/>
    </row>
    <row r="53" spans="1:11" s="4" customFormat="1" ht="23.1" customHeight="1" x14ac:dyDescent="0.2">
      <c r="A53" s="30"/>
      <c r="B53" s="23"/>
      <c r="C53" s="24"/>
      <c r="D53" s="25"/>
      <c r="E53" s="117" t="s">
        <v>40</v>
      </c>
      <c r="F53" s="118"/>
      <c r="G53" s="118"/>
      <c r="H53" s="118"/>
    </row>
    <row r="54" spans="1:11" s="4" customFormat="1" ht="23.1" customHeight="1" x14ac:dyDescent="0.2">
      <c r="A54" s="12" t="s">
        <v>5</v>
      </c>
      <c r="B54" s="25"/>
      <c r="C54" s="25"/>
      <c r="D54" s="25"/>
      <c r="E54" s="25" t="s">
        <v>53</v>
      </c>
      <c r="F54" s="25" t="s">
        <v>41</v>
      </c>
      <c r="G54" s="25" t="s">
        <v>54</v>
      </c>
      <c r="H54" s="7" t="s">
        <v>43</v>
      </c>
    </row>
    <row r="55" spans="1:11" s="4" customFormat="1" ht="23.1" customHeight="1" x14ac:dyDescent="0.2">
      <c r="A55" s="32" t="s">
        <v>34</v>
      </c>
      <c r="B55" s="25"/>
      <c r="C55" s="25"/>
      <c r="D55" s="35" t="s">
        <v>35</v>
      </c>
      <c r="E55" s="7">
        <v>257</v>
      </c>
      <c r="F55" s="7">
        <v>263</v>
      </c>
      <c r="G55" s="7">
        <v>251</v>
      </c>
      <c r="H55" s="7" t="s">
        <v>37</v>
      </c>
    </row>
    <row r="56" spans="1:11" s="4" customFormat="1" ht="23.1" customHeight="1" x14ac:dyDescent="0.2">
      <c r="A56" s="40" t="s">
        <v>25</v>
      </c>
      <c r="B56" s="25"/>
      <c r="C56" s="25"/>
      <c r="D56" s="35" t="s">
        <v>10</v>
      </c>
      <c r="E56" s="7">
        <v>171</v>
      </c>
      <c r="F56" s="7">
        <v>175</v>
      </c>
      <c r="G56" s="7">
        <v>167</v>
      </c>
      <c r="H56" s="7" t="s">
        <v>37</v>
      </c>
    </row>
    <row r="57" spans="1:11" s="4" customFormat="1" ht="23.1" customHeight="1" x14ac:dyDescent="0.2">
      <c r="A57" s="32" t="s">
        <v>64</v>
      </c>
      <c r="B57" s="25"/>
      <c r="C57" s="25"/>
      <c r="D57" s="35" t="s">
        <v>6</v>
      </c>
      <c r="E57" s="7">
        <v>84</v>
      </c>
      <c r="F57" s="7">
        <v>86</v>
      </c>
      <c r="G57" s="7">
        <v>82</v>
      </c>
      <c r="H57" s="7" t="s">
        <v>37</v>
      </c>
    </row>
    <row r="58" spans="1:11" s="4" customFormat="1" ht="23.1" customHeight="1" x14ac:dyDescent="0.2">
      <c r="A58" s="32" t="s">
        <v>8</v>
      </c>
      <c r="B58" s="25"/>
      <c r="C58" s="25"/>
      <c r="D58" s="35" t="s">
        <v>6</v>
      </c>
      <c r="E58" s="7">
        <v>84</v>
      </c>
      <c r="F58" s="7">
        <v>86</v>
      </c>
      <c r="G58" s="7">
        <v>80</v>
      </c>
      <c r="H58" s="7" t="s">
        <v>38</v>
      </c>
    </row>
    <row r="59" spans="1:11" s="4" customFormat="1" ht="23.1" customHeight="1" x14ac:dyDescent="0.2">
      <c r="A59" s="32" t="s">
        <v>8</v>
      </c>
      <c r="B59" s="25"/>
      <c r="C59" s="25"/>
      <c r="D59" s="35" t="s">
        <v>12</v>
      </c>
      <c r="E59" s="7">
        <v>44</v>
      </c>
      <c r="F59" s="7">
        <v>45</v>
      </c>
      <c r="G59" s="7">
        <v>42</v>
      </c>
      <c r="H59" s="71" t="s">
        <v>38</v>
      </c>
    </row>
    <row r="60" spans="1:11" s="4" customFormat="1" ht="23.1" customHeight="1" x14ac:dyDescent="0.2">
      <c r="A60" s="40" t="s">
        <v>9</v>
      </c>
      <c r="B60" s="25"/>
      <c r="C60" s="25"/>
      <c r="D60" s="35" t="s">
        <v>10</v>
      </c>
      <c r="E60" s="7">
        <v>176</v>
      </c>
      <c r="F60" s="7">
        <v>180</v>
      </c>
      <c r="G60" s="7">
        <v>172</v>
      </c>
      <c r="H60" s="25" t="s">
        <v>38</v>
      </c>
    </row>
    <row r="61" spans="1:11" s="4" customFormat="1" ht="23.1" customHeight="1" x14ac:dyDescent="0.2">
      <c r="A61" s="32" t="s">
        <v>32</v>
      </c>
      <c r="B61" s="25"/>
      <c r="C61" s="25"/>
      <c r="D61" s="41" t="s">
        <v>33</v>
      </c>
      <c r="E61" s="25" t="s">
        <v>42</v>
      </c>
      <c r="F61" s="25" t="s">
        <v>42</v>
      </c>
      <c r="G61" s="25" t="s">
        <v>42</v>
      </c>
      <c r="H61" s="7" t="s">
        <v>36</v>
      </c>
    </row>
    <row r="62" spans="1:11" s="69" customFormat="1" ht="23.1" customHeight="1" x14ac:dyDescent="0.2">
      <c r="A62" s="32" t="s">
        <v>32</v>
      </c>
      <c r="B62" s="25"/>
      <c r="C62" s="25"/>
      <c r="D62" s="41" t="s">
        <v>6</v>
      </c>
      <c r="E62" s="25" t="s">
        <v>42</v>
      </c>
      <c r="F62" s="25" t="s">
        <v>42</v>
      </c>
      <c r="G62" s="25" t="s">
        <v>42</v>
      </c>
      <c r="H62" s="7" t="s">
        <v>36</v>
      </c>
    </row>
    <row r="63" spans="1:11" s="4" customFormat="1" ht="23.1" customHeight="1" x14ac:dyDescent="0.2">
      <c r="A63" s="32" t="s">
        <v>55</v>
      </c>
      <c r="B63" s="25"/>
      <c r="C63" s="25"/>
      <c r="D63" s="41" t="s">
        <v>7</v>
      </c>
      <c r="E63" s="25" t="s">
        <v>42</v>
      </c>
      <c r="F63" s="25" t="s">
        <v>42</v>
      </c>
      <c r="G63" s="25" t="s">
        <v>42</v>
      </c>
      <c r="H63" s="7" t="s">
        <v>36</v>
      </c>
    </row>
    <row r="64" spans="1:11" s="4" customFormat="1" ht="23.1" customHeight="1" x14ac:dyDescent="0.2">
      <c r="A64" s="32" t="s">
        <v>11</v>
      </c>
      <c r="B64" s="25"/>
      <c r="C64" s="25"/>
      <c r="D64" s="35" t="s">
        <v>12</v>
      </c>
      <c r="E64" s="25" t="s">
        <v>42</v>
      </c>
      <c r="F64" s="25" t="s">
        <v>42</v>
      </c>
      <c r="G64" s="25" t="s">
        <v>42</v>
      </c>
      <c r="H64" s="7" t="s">
        <v>36</v>
      </c>
    </row>
    <row r="65" spans="1:11" s="4" customFormat="1" ht="23.1" customHeight="1" x14ac:dyDescent="0.2">
      <c r="A65" s="32" t="s">
        <v>13</v>
      </c>
      <c r="B65" s="25"/>
      <c r="C65" s="25"/>
      <c r="D65" s="35" t="s">
        <v>6</v>
      </c>
      <c r="E65" s="25" t="s">
        <v>42</v>
      </c>
      <c r="F65" s="25" t="s">
        <v>42</v>
      </c>
      <c r="G65" s="25" t="s">
        <v>42</v>
      </c>
      <c r="H65" s="7" t="s">
        <v>36</v>
      </c>
    </row>
    <row r="66" spans="1:11" s="4" customFormat="1" ht="23.1" customHeight="1" x14ac:dyDescent="0.2">
      <c r="A66" s="12" t="s">
        <v>31</v>
      </c>
      <c r="B66" s="25"/>
      <c r="C66" s="25"/>
      <c r="D66" s="42" t="s">
        <v>39</v>
      </c>
      <c r="E66" s="42"/>
      <c r="F66" s="42"/>
      <c r="G66" s="42"/>
      <c r="H66" s="42"/>
      <c r="I66" s="34"/>
      <c r="J66" s="7"/>
      <c r="K66" s="7"/>
    </row>
    <row r="67" spans="1:11" s="4" customFormat="1" ht="23.1" customHeight="1" x14ac:dyDescent="0.2">
      <c r="A67" s="34" t="s">
        <v>57</v>
      </c>
      <c r="B67" s="25"/>
      <c r="C67" s="25"/>
      <c r="D67" s="33"/>
      <c r="E67" s="33"/>
      <c r="F67" s="33"/>
      <c r="G67" s="33"/>
      <c r="H67" s="33"/>
      <c r="I67" s="34"/>
      <c r="J67" s="7"/>
      <c r="K67" s="7"/>
    </row>
    <row r="68" spans="1:11" s="69" customFormat="1" ht="23.1" customHeight="1" x14ac:dyDescent="0.2">
      <c r="A68" s="34" t="s">
        <v>56</v>
      </c>
      <c r="B68" s="25"/>
      <c r="C68" s="25"/>
      <c r="D68" s="33"/>
      <c r="E68" s="33"/>
      <c r="F68" s="33"/>
      <c r="G68" s="33"/>
      <c r="H68" s="33"/>
      <c r="I68" s="34"/>
      <c r="J68" s="7"/>
      <c r="K68" s="7"/>
    </row>
    <row r="69" spans="1:11" s="79" customFormat="1" ht="23.1" customHeight="1" x14ac:dyDescent="0.2">
      <c r="A69" s="34" t="s">
        <v>69</v>
      </c>
      <c r="B69" s="25"/>
      <c r="C69" s="25"/>
      <c r="D69" s="33"/>
      <c r="E69" s="33"/>
      <c r="F69" s="33"/>
      <c r="G69" s="33"/>
      <c r="H69" s="33"/>
      <c r="I69" s="34"/>
      <c r="J69" s="7"/>
      <c r="K69" s="7"/>
    </row>
    <row r="70" spans="1:11" s="69" customFormat="1" ht="23.1" customHeight="1" x14ac:dyDescent="0.2">
      <c r="A70" s="34" t="s">
        <v>87</v>
      </c>
      <c r="B70" s="25"/>
      <c r="C70" s="25"/>
      <c r="D70" s="33"/>
      <c r="E70" s="33"/>
      <c r="F70" s="33"/>
      <c r="G70" s="33"/>
      <c r="H70" s="33"/>
      <c r="I70" s="34"/>
      <c r="J70" s="7"/>
      <c r="K70" s="7"/>
    </row>
    <row r="71" spans="1:11" s="4" customFormat="1" ht="23.1" customHeight="1" x14ac:dyDescent="0.2">
      <c r="A71" s="12" t="s">
        <v>50</v>
      </c>
      <c r="B71" s="23"/>
      <c r="C71" s="25"/>
      <c r="D71" s="25"/>
      <c r="E71" s="25"/>
      <c r="F71" s="25"/>
      <c r="G71" s="25"/>
      <c r="H71" s="25"/>
      <c r="I71" s="25"/>
      <c r="J71" s="7"/>
      <c r="K71" s="7"/>
    </row>
    <row r="72" spans="1:11" s="4" customFormat="1" ht="23.1" customHeight="1" x14ac:dyDescent="0.2">
      <c r="A72" s="34" t="s">
        <v>88</v>
      </c>
      <c r="B72" s="23"/>
      <c r="C72" s="25"/>
      <c r="D72" s="25"/>
      <c r="E72" s="25"/>
      <c r="F72" s="25"/>
      <c r="G72" s="25"/>
      <c r="H72" s="25"/>
      <c r="I72" s="25"/>
      <c r="J72" s="7"/>
      <c r="K72" s="7"/>
    </row>
    <row r="73" spans="1:11" s="79" customFormat="1" ht="23.1" customHeight="1" x14ac:dyDescent="0.2">
      <c r="A73" s="96" t="s">
        <v>83</v>
      </c>
      <c r="B73" s="23"/>
      <c r="C73" s="25"/>
      <c r="D73" s="25"/>
      <c r="E73" s="25"/>
      <c r="F73" s="25"/>
      <c r="G73" s="25"/>
      <c r="H73" s="25"/>
      <c r="I73" s="25"/>
      <c r="J73" s="7"/>
      <c r="K73" s="7"/>
    </row>
    <row r="74" spans="1:11" s="79" customFormat="1" ht="23.1" customHeight="1" x14ac:dyDescent="0.2">
      <c r="A74" s="34"/>
      <c r="B74" s="23"/>
      <c r="C74" s="25"/>
      <c r="D74" s="25"/>
      <c r="E74" s="25"/>
      <c r="F74" s="25"/>
      <c r="G74" s="25"/>
      <c r="H74" s="25"/>
      <c r="I74" s="25"/>
      <c r="J74" s="7"/>
      <c r="K74" s="7"/>
    </row>
    <row r="75" spans="1:11" s="79" customFormat="1" ht="23.1" customHeight="1" x14ac:dyDescent="0.2">
      <c r="A75" s="34" t="s">
        <v>70</v>
      </c>
      <c r="B75" s="23"/>
      <c r="C75" s="25"/>
      <c r="D75" s="25"/>
      <c r="E75" s="25"/>
      <c r="F75" s="25"/>
      <c r="G75" s="25"/>
      <c r="H75" s="25"/>
      <c r="I75" s="25"/>
      <c r="J75" s="7"/>
      <c r="K75" s="7"/>
    </row>
    <row r="76" spans="1:11" s="81" customFormat="1" ht="23.1" customHeight="1" x14ac:dyDescent="0.2">
      <c r="A76" s="13"/>
      <c r="B76" s="67" t="s">
        <v>80</v>
      </c>
      <c r="C76" s="25"/>
      <c r="D76" s="25"/>
      <c r="E76" s="25"/>
      <c r="F76" s="25"/>
      <c r="G76" s="25"/>
      <c r="H76" s="25"/>
      <c r="I76" s="25"/>
      <c r="J76" s="7"/>
      <c r="K76" s="7"/>
    </row>
    <row r="77" spans="1:11" s="4" customFormat="1" ht="13.5" customHeight="1" x14ac:dyDescent="0.2">
      <c r="C77" s="7"/>
      <c r="D77" s="7"/>
      <c r="E77" s="7"/>
      <c r="F77" s="7"/>
      <c r="G77" s="7"/>
      <c r="H77" s="7"/>
      <c r="I77" s="7"/>
      <c r="J77" s="7"/>
      <c r="K77" s="7"/>
    </row>
    <row r="78" spans="1:11" ht="20.100000000000001" customHeight="1" x14ac:dyDescent="0.2">
      <c r="A78" s="18">
        <f t="shared" ref="A78:A94" si="9">B78</f>
        <v>43219</v>
      </c>
      <c r="B78" s="73">
        <v>43219</v>
      </c>
      <c r="C78" s="20">
        <f t="shared" ref="C78:C94" si="10">B78</f>
        <v>43219</v>
      </c>
      <c r="D78" s="27"/>
      <c r="E78" s="58" t="s">
        <v>51</v>
      </c>
      <c r="F78" s="59"/>
      <c r="G78" s="59"/>
      <c r="H78" s="60"/>
      <c r="I78" s="7"/>
      <c r="J78" s="7"/>
      <c r="K78" s="7"/>
    </row>
    <row r="79" spans="1:11" ht="20.100000000000001" customHeight="1" x14ac:dyDescent="0.2">
      <c r="A79" s="18">
        <f t="shared" si="9"/>
        <v>43221</v>
      </c>
      <c r="B79" s="73">
        <v>43221</v>
      </c>
      <c r="C79" s="20">
        <f t="shared" si="10"/>
        <v>43221</v>
      </c>
      <c r="D79" s="27"/>
      <c r="E79" s="58" t="s">
        <v>51</v>
      </c>
      <c r="F79" s="59"/>
      <c r="G79" s="59"/>
      <c r="H79" s="60"/>
      <c r="I79" s="7"/>
      <c r="J79" s="7"/>
      <c r="K79" s="7"/>
    </row>
    <row r="80" spans="1:11" ht="20.100000000000001" customHeight="1" x14ac:dyDescent="0.2">
      <c r="A80" s="18">
        <f t="shared" si="9"/>
        <v>43225</v>
      </c>
      <c r="B80" s="73">
        <v>43225</v>
      </c>
      <c r="C80" s="20">
        <f t="shared" si="10"/>
        <v>43225</v>
      </c>
      <c r="D80" s="27"/>
      <c r="E80" s="58" t="s">
        <v>51</v>
      </c>
      <c r="F80" s="59"/>
      <c r="G80" s="59"/>
      <c r="H80" s="60"/>
      <c r="I80" s="7"/>
    </row>
    <row r="81" spans="1:11" ht="20.100000000000001" customHeight="1" x14ac:dyDescent="0.2">
      <c r="A81" s="18">
        <f t="shared" si="9"/>
        <v>43226</v>
      </c>
      <c r="B81" s="73">
        <v>43226</v>
      </c>
      <c r="C81" s="20">
        <f t="shared" si="10"/>
        <v>43226</v>
      </c>
      <c r="D81" s="27"/>
      <c r="E81" s="58" t="s">
        <v>51</v>
      </c>
      <c r="F81" s="59"/>
      <c r="G81" s="59"/>
      <c r="H81" s="60"/>
      <c r="I81" s="7"/>
    </row>
    <row r="82" spans="1:11" ht="20.100000000000001" customHeight="1" x14ac:dyDescent="0.2">
      <c r="A82" s="18">
        <f t="shared" si="9"/>
        <v>43261</v>
      </c>
      <c r="B82" s="73">
        <v>43261</v>
      </c>
      <c r="C82" s="20">
        <f t="shared" si="10"/>
        <v>43261</v>
      </c>
      <c r="D82" s="27"/>
      <c r="E82" s="58" t="s">
        <v>90</v>
      </c>
      <c r="F82" s="59"/>
      <c r="G82" s="59"/>
      <c r="H82" s="60"/>
      <c r="I82" s="7"/>
    </row>
    <row r="83" spans="1:11" ht="20.100000000000001" customHeight="1" x14ac:dyDescent="0.2">
      <c r="A83" s="18">
        <f t="shared" si="9"/>
        <v>43267</v>
      </c>
      <c r="B83" s="73">
        <v>43267</v>
      </c>
      <c r="C83" s="20">
        <f t="shared" si="10"/>
        <v>43267</v>
      </c>
      <c r="D83" s="27"/>
      <c r="E83" s="58" t="s">
        <v>90</v>
      </c>
      <c r="F83" s="59"/>
      <c r="G83" s="59"/>
      <c r="H83" s="60"/>
      <c r="I83" s="7"/>
    </row>
    <row r="84" spans="1:11" ht="20.100000000000001" customHeight="1" x14ac:dyDescent="0.2">
      <c r="A84" s="18">
        <f t="shared" si="9"/>
        <v>43268</v>
      </c>
      <c r="B84" s="73">
        <v>43268</v>
      </c>
      <c r="C84" s="20">
        <f t="shared" si="10"/>
        <v>43268</v>
      </c>
      <c r="D84" s="27"/>
      <c r="E84" s="58" t="s">
        <v>90</v>
      </c>
      <c r="F84" s="59"/>
      <c r="G84" s="59"/>
      <c r="H84" s="60"/>
      <c r="I84" s="7"/>
    </row>
    <row r="85" spans="1:11" ht="20.100000000000001" customHeight="1" x14ac:dyDescent="0.2">
      <c r="A85" s="18">
        <f t="shared" si="9"/>
        <v>43357</v>
      </c>
      <c r="B85" s="73">
        <v>43357</v>
      </c>
      <c r="C85" s="20">
        <f t="shared" si="10"/>
        <v>43357</v>
      </c>
      <c r="D85" s="27"/>
      <c r="E85" s="58" t="s">
        <v>62</v>
      </c>
      <c r="F85" s="59"/>
      <c r="G85" s="59"/>
      <c r="H85" s="60"/>
      <c r="I85" s="7"/>
    </row>
    <row r="86" spans="1:11" ht="20.100000000000001" customHeight="1" x14ac:dyDescent="0.2">
      <c r="A86" s="18">
        <f t="shared" si="9"/>
        <v>43358</v>
      </c>
      <c r="B86" s="73">
        <v>43358</v>
      </c>
      <c r="C86" s="20">
        <f t="shared" si="10"/>
        <v>43358</v>
      </c>
      <c r="D86" s="27"/>
      <c r="E86" s="58" t="s">
        <v>62</v>
      </c>
      <c r="F86" s="59"/>
      <c r="G86" s="59"/>
      <c r="H86" s="60"/>
      <c r="I86" s="7"/>
    </row>
    <row r="87" spans="1:11" ht="20.100000000000001" customHeight="1" x14ac:dyDescent="0.2">
      <c r="A87" s="18">
        <f t="shared" si="9"/>
        <v>43364</v>
      </c>
      <c r="B87" s="73">
        <v>43364</v>
      </c>
      <c r="C87" s="20">
        <f t="shared" si="10"/>
        <v>43364</v>
      </c>
      <c r="D87" s="27"/>
      <c r="E87" s="58" t="s">
        <v>62</v>
      </c>
      <c r="F87" s="59"/>
      <c r="G87" s="59"/>
      <c r="H87" s="60"/>
      <c r="I87" s="7"/>
    </row>
    <row r="88" spans="1:11" ht="20.100000000000001" customHeight="1" x14ac:dyDescent="0.2">
      <c r="A88" s="18">
        <f t="shared" si="9"/>
        <v>43364</v>
      </c>
      <c r="B88" s="73">
        <v>43364</v>
      </c>
      <c r="C88" s="20">
        <f t="shared" si="10"/>
        <v>43364</v>
      </c>
      <c r="D88" s="87"/>
      <c r="E88" s="58" t="s">
        <v>91</v>
      </c>
      <c r="F88" s="88"/>
      <c r="G88" s="88"/>
      <c r="H88" s="89"/>
      <c r="I88" s="7"/>
    </row>
    <row r="89" spans="1:11" ht="20.100000000000001" customHeight="1" x14ac:dyDescent="0.2">
      <c r="A89" s="18">
        <f t="shared" si="9"/>
        <v>43365</v>
      </c>
      <c r="B89" s="73">
        <v>43365</v>
      </c>
      <c r="C89" s="20">
        <f t="shared" si="10"/>
        <v>43365</v>
      </c>
      <c r="D89" s="27"/>
      <c r="E89" s="58" t="s">
        <v>62</v>
      </c>
      <c r="F89" s="59"/>
      <c r="G89" s="59"/>
      <c r="H89" s="60"/>
      <c r="I89" s="7"/>
    </row>
    <row r="90" spans="1:11" ht="20.100000000000001" customHeight="1" x14ac:dyDescent="0.2">
      <c r="A90" s="18">
        <f t="shared" si="9"/>
        <v>43365</v>
      </c>
      <c r="B90" s="73">
        <v>43365</v>
      </c>
      <c r="C90" s="20">
        <f t="shared" si="10"/>
        <v>43365</v>
      </c>
      <c r="D90" s="87"/>
      <c r="E90" s="58" t="s">
        <v>91</v>
      </c>
      <c r="F90" s="88"/>
      <c r="G90" s="88"/>
      <c r="H90" s="89"/>
      <c r="I90" s="7"/>
    </row>
    <row r="91" spans="1:11" ht="20.100000000000001" customHeight="1" x14ac:dyDescent="0.2">
      <c r="A91" s="18">
        <f t="shared" si="9"/>
        <v>43366</v>
      </c>
      <c r="B91" s="73">
        <v>43366</v>
      </c>
      <c r="C91" s="20">
        <f t="shared" si="10"/>
        <v>43366</v>
      </c>
      <c r="D91" s="27"/>
      <c r="E91" s="58" t="s">
        <v>62</v>
      </c>
      <c r="F91" s="59"/>
      <c r="G91" s="59"/>
      <c r="H91" s="60"/>
      <c r="I91" s="7"/>
    </row>
    <row r="92" spans="1:11" ht="20.100000000000001" customHeight="1" x14ac:dyDescent="0.2">
      <c r="A92" s="18">
        <f t="shared" si="9"/>
        <v>43366</v>
      </c>
      <c r="B92" s="73">
        <v>43366</v>
      </c>
      <c r="C92" s="20">
        <f t="shared" si="10"/>
        <v>43366</v>
      </c>
      <c r="D92" s="87"/>
      <c r="E92" s="58" t="s">
        <v>91</v>
      </c>
      <c r="F92" s="88"/>
      <c r="G92" s="88"/>
      <c r="H92" s="89"/>
      <c r="I92" s="7"/>
    </row>
    <row r="93" spans="1:11" ht="20.100000000000001" customHeight="1" x14ac:dyDescent="0.2">
      <c r="A93" s="18">
        <f t="shared" si="9"/>
        <v>43378</v>
      </c>
      <c r="B93" s="73">
        <v>43378</v>
      </c>
      <c r="C93" s="20">
        <f t="shared" si="10"/>
        <v>43378</v>
      </c>
      <c r="D93" s="27" t="s">
        <v>67</v>
      </c>
      <c r="E93" s="58" t="s">
        <v>89</v>
      </c>
      <c r="F93" s="59"/>
      <c r="G93" s="59"/>
      <c r="H93" s="60"/>
      <c r="I93" s="7"/>
      <c r="J93" s="7"/>
      <c r="K93" s="7"/>
    </row>
    <row r="94" spans="1:11" ht="20.100000000000001" customHeight="1" x14ac:dyDescent="0.2">
      <c r="A94" s="18">
        <f t="shared" si="9"/>
        <v>43428</v>
      </c>
      <c r="B94" s="73">
        <v>43428</v>
      </c>
      <c r="C94" s="20">
        <f t="shared" si="10"/>
        <v>43428</v>
      </c>
      <c r="D94" s="27"/>
      <c r="E94" s="58" t="s">
        <v>63</v>
      </c>
      <c r="F94" s="59"/>
      <c r="G94" s="59"/>
      <c r="H94" s="60"/>
      <c r="I94" s="7"/>
    </row>
    <row r="95" spans="1:11" ht="20.100000000000001" customHeight="1" x14ac:dyDescent="0.2">
      <c r="A95" s="91"/>
      <c r="D95" s="86"/>
      <c r="E95" s="41"/>
    </row>
    <row r="96" spans="1:11" ht="20.100000000000001" customHeight="1" x14ac:dyDescent="0.25">
      <c r="A96" s="92" t="s">
        <v>77</v>
      </c>
      <c r="B96" s="93"/>
      <c r="C96" s="94"/>
      <c r="D96" s="95"/>
      <c r="E96" s="95"/>
      <c r="F96" s="95"/>
    </row>
    <row r="97" spans="1:6" ht="20.100000000000001" customHeight="1" x14ac:dyDescent="0.25">
      <c r="A97" s="92" t="s">
        <v>78</v>
      </c>
      <c r="B97" s="93"/>
      <c r="C97" s="94"/>
      <c r="D97" s="95"/>
      <c r="E97" s="95"/>
      <c r="F97" s="95"/>
    </row>
    <row r="98" spans="1:6" ht="20.100000000000001" customHeight="1" x14ac:dyDescent="0.2">
      <c r="A98" s="91"/>
      <c r="D98" s="86"/>
    </row>
    <row r="99" spans="1:6" ht="23.1" customHeight="1" x14ac:dyDescent="0.2">
      <c r="D99" s="86"/>
    </row>
    <row r="100" spans="1:6" ht="23.1" customHeight="1" x14ac:dyDescent="0.2"/>
  </sheetData>
  <sortState ref="A21:K22">
    <sortCondition ref="B21:B22"/>
  </sortState>
  <mergeCells count="3">
    <mergeCell ref="A1:I1"/>
    <mergeCell ref="E5:H5"/>
    <mergeCell ref="E53:H53"/>
  </mergeCells>
  <phoneticPr fontId="1" type="noConversion"/>
  <pageMargins left="0.78740157480314965" right="0" top="0.59055118110236227" bottom="0" header="0" footer="0.51181102362204722"/>
  <pageSetup paperSize="9" orientation="portrait" horizontalDpi="300" verticalDpi="300" r:id="rId1"/>
  <headerFooter alignWithMargins="0">
    <oddFooter>&amp;L&amp;F&amp;C&amp;D&amp;RR. Schmid</oddFooter>
  </headerFooter>
  <rowBreaks count="3" manualBreakCount="3">
    <brk id="30" max="7" man="1"/>
    <brk id="51" max="7" man="1"/>
    <brk id="7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 Hoffmann</dc:creator>
  <cp:lastModifiedBy>René Schmid</cp:lastModifiedBy>
  <cp:lastPrinted>2019-03-06T16:29:18Z</cp:lastPrinted>
  <dcterms:created xsi:type="dcterms:W3CDTF">2002-03-26T11:47:23Z</dcterms:created>
  <dcterms:modified xsi:type="dcterms:W3CDTF">2019-04-14T13:13:55Z</dcterms:modified>
</cp:coreProperties>
</file>